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udsjett 2027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b/>
      <sz val="11"/>
      <name val="Calibri"/>
    </font>
    <font>
      <sz val="10"/>
      <color rgb="FF4B556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>
      <alignment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3" fillId="0" borderId="0" xfId="0" applyFont="1"/>
    <xf numFmtId="0" fontId="3" fillId="0" borderId="0" xfId="0" applyFont="1"/>
    <xf numFmtId="3" fontId="0" fillId="0" borderId="1" xfId="0" applyNumberFormat="1" applyBorder="1"/>
    <xf numFmtId="3" fontId="2" fillId="2" borderId="1" xfId="0" applyNumberFormat="1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58" customWidth="1"/>
    <col min="2" max="4" width="16" customWidth="1"/>
    <col min="5" max="5" width="40" customWidth="1"/>
  </cols>
  <sheetData>
    <row r="1" ht="24" customHeight="1">
      <c r="A1" t="inlineStr" s="1">
        <is>
          <t xml:space="preserve">Budsjett 2027 for sameiet eller borettslaget</t>
        </is>
      </c>
    </row>
    <row r="2">
      <c r="A2" t="inlineStr" s="5">
        <is>
          <t xml:space="preserve">Skriv tallene i de hvite cellene. Summene, endringen og felleskostnadene nederst regnes ut av seg selv. Skriv kroner per år, uten øre.</t>
        </is>
      </c>
    </row>
    <row r="3">
      <c r="A3" t="inlineStr" s="5">
        <is>
          <t xml:space="preserve">Bytt, slett eller legg til poster så de passer deres eget regnskap. Forretningsføreren har som regel fjorårets tall.</t>
        </is>
      </c>
    </row>
    <row r="4" ht="30" customHeight="1">
      <c r="A4" t="inlineStr" s="2">
        <is>
          <t xml:space="preserve">Post</t>
        </is>
      </c>
      <c r="B4" t="inlineStr" s="2">
        <is>
          <t xml:space="preserve">Regnskap 2026</t>
        </is>
      </c>
      <c r="C4" t="inlineStr" s="2">
        <is>
          <t xml:space="preserve">Budsjett 2027</t>
        </is>
      </c>
      <c r="D4" t="inlineStr" s="2">
        <is>
          <t xml:space="preserve">Endring</t>
        </is>
      </c>
      <c r="E4" t="inlineStr" s="2">
        <is>
          <t xml:space="preserve">Merknad</t>
        </is>
      </c>
    </row>
    <row r="5">
      <c r="A5" t="inlineStr" s="9">
        <is>
          <t xml:space="preserve">Inntekter</t>
        </is>
      </c>
    </row>
    <row r="6">
      <c r="A6" t="inlineStr" s="3">
        <is>
          <t xml:space="preserve">Felleskostnader fra beboerne</t>
        </is>
      </c>
      <c r="B6" s="7"/>
      <c r="C6" s="7"/>
      <c r="D6" s="7">
        <f>C6-B6</f>
      </c>
      <c r="E6" s="3"/>
    </row>
    <row r="7">
      <c r="A7" t="inlineStr" s="3">
        <is>
          <t xml:space="preserve">Leie av parkering, garasje og boder</t>
        </is>
      </c>
      <c r="B7" s="7"/>
      <c r="C7" s="7"/>
      <c r="D7" s="7">
        <f>C7-B7</f>
      </c>
      <c r="E7" s="3"/>
    </row>
    <row r="8">
      <c r="A8" t="inlineStr" s="3">
        <is>
          <t xml:space="preserve">Andre inntekter</t>
        </is>
      </c>
      <c r="B8" s="7"/>
      <c r="C8" s="7"/>
      <c r="D8" s="7">
        <f>C8-B8</f>
      </c>
      <c r="E8" s="3"/>
    </row>
    <row r="9">
      <c r="A9" t="inlineStr" s="2">
        <is>
          <t xml:space="preserve">Sum inntekter</t>
        </is>
      </c>
      <c r="B9" s="8">
        <f>SUM(B6:B8)</f>
      </c>
      <c r="C9" s="8">
        <f>SUM(C6:C8)</f>
      </c>
      <c r="D9" s="8">
        <f>SUM(D6:D8)</f>
      </c>
      <c r="E9" s="3"/>
    </row>
    <row r="10">
      <c r="A10" t="inlineStr" s="9">
        <is>
          <t xml:space="preserve">Driftskostnader</t>
        </is>
      </c>
    </row>
    <row r="11">
      <c r="A11" t="inlineStr" s="3">
        <is>
          <t xml:space="preserve">Forretningsførsel</t>
        </is>
      </c>
      <c r="B11" s="7"/>
      <c r="C11" s="7"/>
      <c r="D11" s="7">
        <f>C11-B11</f>
      </c>
      <c r="E11" s="3"/>
    </row>
    <row r="12">
      <c r="A12" t="inlineStr" s="3">
        <is>
          <t xml:space="preserve">Revisjon</t>
        </is>
      </c>
      <c r="B12" s="7"/>
      <c r="C12" s="7"/>
      <c r="D12" s="7">
        <f>C12-B12</f>
      </c>
      <c r="E12" s="3"/>
    </row>
    <row r="13">
      <c r="A13" t="inlineStr" s="3">
        <is>
          <t xml:space="preserve">Styrehonorar</t>
        </is>
      </c>
      <c r="B13" s="7"/>
      <c r="C13" s="7"/>
      <c r="D13" s="7">
        <f>C13-B13</f>
      </c>
      <c r="E13" s="3"/>
    </row>
    <row r="14">
      <c r="A14" t="inlineStr" s="3">
        <is>
          <t xml:space="preserve">Forsikring</t>
        </is>
      </c>
      <c r="B14" s="7"/>
      <c r="C14" s="7"/>
      <c r="D14" s="7">
        <f>C14-B14</f>
      </c>
      <c r="E14" s="3"/>
    </row>
    <row r="15">
      <c r="A15" t="inlineStr" s="3">
        <is>
          <t xml:space="preserve">Kommunale avgifter (vann, avløp, renovasjon, feiing)</t>
        </is>
      </c>
      <c r="B15" s="7"/>
      <c r="C15" s="7"/>
      <c r="D15" s="7">
        <f>C15-B15</f>
      </c>
      <c r="E15" s="3"/>
    </row>
    <row r="16">
      <c r="A16" t="inlineStr" s="3">
        <is>
          <t xml:space="preserve">Eiendomsskatt</t>
        </is>
      </c>
      <c r="B16" s="7"/>
      <c r="C16" s="7"/>
      <c r="D16" s="7">
        <f>C16-B16</f>
      </c>
      <c r="E16" s="3"/>
    </row>
    <row r="17">
      <c r="A17" t="inlineStr" s="3">
        <is>
          <t xml:space="preserve">Strøm i fellesarealene</t>
        </is>
      </c>
      <c r="B17" s="7"/>
      <c r="C17" s="7"/>
      <c r="D17" s="7">
        <f>C17-B17</f>
      </c>
      <c r="E17" s="3"/>
    </row>
    <row r="18">
      <c r="A18" t="inlineStr" s="3">
        <is>
          <t xml:space="preserve">Renhold</t>
        </is>
      </c>
      <c r="B18" s="7"/>
      <c r="C18" s="7"/>
      <c r="D18" s="7">
        <f>C18-B18</f>
      </c>
      <c r="E18" s="3"/>
    </row>
    <row r="19">
      <c r="A19" t="inlineStr" s="3">
        <is>
          <t xml:space="preserve">Vaktmester, snømåking og plen</t>
        </is>
      </c>
      <c r="B19" s="7"/>
      <c r="C19" s="7"/>
      <c r="D19" s="7">
        <f>C19-B19</f>
      </c>
      <c r="E19" s="3"/>
    </row>
    <row r="20">
      <c r="A20" t="inlineStr" s="3">
        <is>
          <t xml:space="preserve">Vedlikehold og reparasjoner</t>
        </is>
      </c>
      <c r="B20" s="7"/>
      <c r="C20" s="7"/>
      <c r="D20" s="7">
        <f>C20-B20</f>
      </c>
      <c r="E20" s="3"/>
    </row>
    <row r="21">
      <c r="A21" t="inlineStr" s="3">
        <is>
          <t xml:space="preserve">Serviceavtaler (heis, brannalarm, porter)</t>
        </is>
      </c>
      <c r="B21" s="7"/>
      <c r="C21" s="7"/>
      <c r="D21" s="7">
        <f>C21-B21</f>
      </c>
      <c r="E21" s="3"/>
    </row>
    <row r="22">
      <c r="A22" t="inlineStr" s="3">
        <is>
          <t xml:space="preserve">TV og internett (felles avtale)</t>
        </is>
      </c>
      <c r="B22" s="7"/>
      <c r="C22" s="7"/>
      <c r="D22" s="7">
        <f>C22-B22</f>
      </c>
      <c r="E22" s="3"/>
    </row>
    <row r="23">
      <c r="A23" t="inlineStr" s="3">
        <is>
          <t xml:space="preserve">Bank og gebyrer</t>
        </is>
      </c>
      <c r="B23" s="7"/>
      <c r="C23" s="7"/>
      <c r="D23" s="7">
        <f>C23-B23</f>
      </c>
      <c r="E23" s="3"/>
    </row>
    <row r="24">
      <c r="A24" t="inlineStr" s="3">
        <is>
          <t xml:space="preserve">Andre kostnader</t>
        </is>
      </c>
      <c r="B24" s="7"/>
      <c r="C24" s="7"/>
      <c r="D24" s="7">
        <f>C24-B24</f>
      </c>
      <c r="E24" s="3"/>
    </row>
    <row r="25">
      <c r="A25" t="inlineStr" s="2">
        <is>
          <t xml:space="preserve">Sum driftskostnader</t>
        </is>
      </c>
      <c r="B25" s="8">
        <f>SUM(B11:B24)</f>
      </c>
      <c r="C25" s="8">
        <f>SUM(C11:C24)</f>
      </c>
      <c r="D25" s="8">
        <f>SUM(D11:D24)</f>
      </c>
      <c r="E25" s="3"/>
    </row>
    <row r="26">
      <c r="A26" t="inlineStr" s="9">
        <is>
          <t xml:space="preserve">Lån og sparing</t>
        </is>
      </c>
    </row>
    <row r="27">
      <c r="A27" t="inlineStr" s="3">
        <is>
          <t xml:space="preserve">Renter på felleslån</t>
        </is>
      </c>
      <c r="B27" s="7"/>
      <c r="C27" s="7"/>
      <c r="D27" s="7">
        <f>C27-B27</f>
      </c>
      <c r="E27" s="3"/>
    </row>
    <row r="28">
      <c r="A28" t="inlineStr" s="3">
        <is>
          <t xml:space="preserve">Avdrag på felleslån</t>
        </is>
      </c>
      <c r="B28" s="7"/>
      <c r="C28" s="7"/>
      <c r="D28" s="7">
        <f>C28-B28</f>
      </c>
      <c r="E28" s="3"/>
    </row>
    <row r="29">
      <c r="A29" t="inlineStr" s="3">
        <is>
          <t xml:space="preserve">Avsetning til vedlikehold</t>
        </is>
      </c>
      <c r="B29" s="7"/>
      <c r="C29" s="7"/>
      <c r="D29" s="7">
        <f>C29-B29</f>
      </c>
      <c r="E29" s="3"/>
    </row>
    <row r="30">
      <c r="A30" t="inlineStr" s="2">
        <is>
          <t xml:space="preserve">Sum lån og sparing</t>
        </is>
      </c>
      <c r="B30" s="8">
        <f>SUM(B27:B29)</f>
      </c>
      <c r="C30" s="8">
        <f>SUM(C27:C29)</f>
      </c>
      <c r="D30" s="8">
        <f>SUM(D27:D29)</f>
      </c>
      <c r="E30" s="3"/>
    </row>
    <row r="32">
      <c r="A32" t="inlineStr" s="2">
        <is>
          <t xml:space="preserve">Resultat (inntekter minus kostnader, lån og sparing)</t>
        </is>
      </c>
      <c r="B32" s="8">
        <f>B9-B25-B30</f>
      </c>
      <c r="C32" s="8">
        <f>C9-C25-C30</f>
      </c>
      <c r="D32" s="8">
        <f>D9-D25-D30</f>
      </c>
      <c r="E32" t="inlineStr" s="3">
        <is>
          <t xml:space="preserve">Under null: felleskostnadene dekker ikke året</t>
        </is>
      </c>
    </row>
    <row r="34">
      <c r="A34" t="inlineStr" s="9">
        <is>
          <t xml:space="preserve">Felleskostnadene som trengs</t>
        </is>
      </c>
    </row>
    <row r="35">
      <c r="A35" t="inlineStr" s="3">
        <is>
          <t xml:space="preserve">Antall boliger</t>
        </is>
      </c>
      <c r="B35" s="7"/>
      <c r="C35" s="7">
        <f>B35</f>
      </c>
      <c r="D35" s="3"/>
      <c r="E35" t="inlineStr" s="3">
        <is>
          <t xml:space="preserve">Neste år er lik i år til dere skriver noe annet</t>
        </is>
      </c>
    </row>
    <row r="36" ht="30" customHeight="1">
      <c r="A36" t="inlineStr" s="3">
        <is>
          <t xml:space="preserve">Felleskostnader som trengs per år (kostnader, lån og sparing minus andre inntekter)</t>
        </is>
      </c>
      <c r="B36" s="7">
        <f>B25+B30-(B9-B6)</f>
      </c>
      <c r="C36" s="7">
        <f>C25+C30-(C9-C6)</f>
      </c>
      <c r="D36" s="7">
        <f>C36-B36</f>
      </c>
      <c r="E36" s="3"/>
    </row>
    <row r="37">
      <c r="A37" t="inlineStr" s="3">
        <is>
          <t xml:space="preserve">Per måned</t>
        </is>
      </c>
      <c r="B37" s="7">
        <f>B36/12</f>
      </c>
      <c r="C37" s="7">
        <f>C36/12</f>
      </c>
      <c r="D37" s="7">
        <f>C37-B37</f>
      </c>
      <c r="E37" s="3"/>
    </row>
    <row r="38">
      <c r="A38" t="inlineStr" s="3">
        <is>
          <t xml:space="preserve">Per bolig per måned, i snitt</t>
        </is>
      </c>
      <c r="B38" s="8">
        <f>IF(B35&gt;0,B36/12/B35,0)</f>
      </c>
      <c r="C38" s="8">
        <f>IF(C35&gt;0,C36/12/C35,0)</f>
      </c>
      <c r="D38" s="8">
        <f>C38-B38</f>
      </c>
      <c r="E38" t="inlineStr" s="3">
        <is>
          <t xml:space="preserve">Hver boligs andel følger fordelingen i vedtektene</t>
        </is>
      </c>
    </row>
    <row r="39">
      <c r="A39" s="9">
        <f>IF(AND(B36&gt;0,C36&gt;0),"Endring i felleskostnadene: "&amp;ROUND((C36/B36-1)*100,1)&amp;" %","")</f>
      </c>
    </row>
    <row r="41">
      <c r="A41" t="inlineStr" s="5">
        <is>
          <t xml:space="preserve">Malen er et arbeidsverktøy for styret, ikke et regnskap. Vedtektene og forretningsføreren avgjør hvordan felleskostnadene fordeles og varsles.</t>
        </is>
      </c>
    </row>
    <row r="42">
      <c r="A42" t="inlineStr" s="5">
        <is>
          <t xml:space="preserve">Budsjettmøtet, varselet til beboerne og generalforsamlingen kan stå i styrets årshjul: lagarshjul.no/arshjul-borettslag</t>
        </is>
      </c>
    </row>
  </sheetData>
  <pageMargins left="0.5" right="0.5" top="0.5" bottom="0.5" header="0.3" footer="0.3"/>
  <pageSetup paperSize="9" orientation="portrait" fitToWidth="1" fitToHeight="0"/>
</worksheet>
</file>